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!Внутренние\2019 тарифы\Тарифная комиссия 2019\Протоколы\Протокол № 6 от 30.05.2019\"/>
    </mc:Choice>
  </mc:AlternateContent>
  <bookViews>
    <workbookView xWindow="0" yWindow="0" windowWidth="28800" windowHeight="12435"/>
  </bookViews>
  <sheets>
    <sheet name="Тарифы 2 этап" sheetId="1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0" i="1"/>
  <c r="E22" i="1"/>
</calcChain>
</file>

<file path=xl/sharedStrings.xml><?xml version="1.0" encoding="utf-8"?>
<sst xmlns="http://schemas.openxmlformats.org/spreadsheetml/2006/main" count="77" uniqueCount="73">
  <si>
    <t>№ п/п</t>
  </si>
  <si>
    <t>Наименование услуг</t>
  </si>
  <si>
    <t>Код услуги</t>
  </si>
  <si>
    <t xml:space="preserve">Тариф </t>
  </si>
  <si>
    <t xml:space="preserve">Дуплексное сканирование брахиоцефальных артерий </t>
  </si>
  <si>
    <t>Дуплексное сканирование брахиоцефальных артерий с цветным допплеровским картированием кровотока</t>
  </si>
  <si>
    <t>A04.12.005.003</t>
  </si>
  <si>
    <t xml:space="preserve">Осмотр (консультация) врачом-хирургом или врачом-урологом </t>
  </si>
  <si>
    <t>Профилактический прием (осмотр, консультация)</t>
  </si>
  <si>
    <t>врача-хирурга</t>
  </si>
  <si>
    <t>B04.057.002.053</t>
  </si>
  <si>
    <t>врача-уролога</t>
  </si>
  <si>
    <t>B04.053.002</t>
  </si>
  <si>
    <t>Осмотр (консультация) врачом-хирургом или врачом-колопроктологом, включая проведение ректороманоскопии</t>
  </si>
  <si>
    <t>Проведение ректороманоскопии с осмотром (консультацией) врачом-хирургом</t>
  </si>
  <si>
    <t>А03.19.002.057</t>
  </si>
  <si>
    <t>Проведение ректороманоскопии с осмотром (консультацией) врачом-колопроктологом</t>
  </si>
  <si>
    <t>А03.19.002.018</t>
  </si>
  <si>
    <t xml:space="preserve">Колоноскопия </t>
  </si>
  <si>
    <t>Колоноскопия</t>
  </si>
  <si>
    <t>A03.18.001</t>
  </si>
  <si>
    <t xml:space="preserve">Спирометрия </t>
  </si>
  <si>
    <t>Исследование неспровоцированных дыхательных объемов и потоков</t>
  </si>
  <si>
    <t>A12.09.001</t>
  </si>
  <si>
    <r>
      <t>Осмотр (консультация) врачом-акушером-гинекологом</t>
    </r>
    <r>
      <rPr>
        <i/>
        <strike/>
        <sz val="9"/>
        <rFont val="Times New Roman"/>
        <family val="1"/>
        <charset val="204"/>
      </rPr>
      <t xml:space="preserve"> </t>
    </r>
  </si>
  <si>
    <t>Профилактический прием (осмотр, консультация) врача-акушера-гинеколога</t>
  </si>
  <si>
    <t>B04.001.002</t>
  </si>
  <si>
    <t xml:space="preserve">Осмотр (консультация) врачом-офтальмологом </t>
  </si>
  <si>
    <t>Профилактический прием (осмотр, консультация) врача-офтальмолога</t>
  </si>
  <si>
    <t>B04.029.002</t>
  </si>
  <si>
    <t xml:space="preserve">Осмотр (консультация) врачом-неврологом </t>
  </si>
  <si>
    <t>B04.023.002</t>
  </si>
  <si>
    <t xml:space="preserve">Осмотр (консультация) врачом-оториноларингологом </t>
  </si>
  <si>
    <t>Профилактический прием (осмотр, консультация) врача-оториноларинголога</t>
  </si>
  <si>
    <t>B04.028.002</t>
  </si>
  <si>
    <t>Прием (осмотр) врача-терапевта</t>
  </si>
  <si>
    <t>врача-терапевта участкового</t>
  </si>
  <si>
    <t>B04.047.004</t>
  </si>
  <si>
    <t>врача-терапевта</t>
  </si>
  <si>
    <t>B04.047.002</t>
  </si>
  <si>
    <t>врача общей практики (семейного врача)</t>
  </si>
  <si>
    <t>B04.026.002</t>
  </si>
  <si>
    <t>фельдшера с возложением на него  отдельных функций лечащего врача</t>
  </si>
  <si>
    <t>B04.047.009</t>
  </si>
  <si>
    <t xml:space="preserve">Проведение индивидуального или группового (школы для пациентов) углубленного профилактического консультирования </t>
  </si>
  <si>
    <t xml:space="preserve"> Профилактическое консультирование по коррекции факторов риска развития неинфекционных заболеваний</t>
  </si>
  <si>
    <t>Индивидуальное углубленное профилактическое консультирование по коррекции факторов риска развития неинфекционных заболеваний первичное</t>
  </si>
  <si>
    <t>B04.070.003</t>
  </si>
  <si>
    <t>Групповое профилактическое консультирование по коррекции факторов риска развития неинфекционных заболеваний</t>
  </si>
  <si>
    <t>B04.070.005</t>
  </si>
  <si>
    <t>Флюорография легких</t>
  </si>
  <si>
    <t>A06.09.006</t>
  </si>
  <si>
    <t>Флюорография легких цифровая</t>
  </si>
  <si>
    <t>A06.09.006.001</t>
  </si>
  <si>
    <t>Рентгенография легких</t>
  </si>
  <si>
    <t>A06.09.007</t>
  </si>
  <si>
    <t>Прицельная рентгенография органов грудной клетки</t>
  </si>
  <si>
    <t>A06.09.007.001</t>
  </si>
  <si>
    <t>Рентгенография легких цифровая</t>
  </si>
  <si>
    <t>A06.09.007.002</t>
  </si>
  <si>
    <t>Томография легких</t>
  </si>
  <si>
    <t>A06.09.008</t>
  </si>
  <si>
    <t>Спиральная компьютерная томография легких</t>
  </si>
  <si>
    <t>A06.09.008.001</t>
  </si>
  <si>
    <t>Эзофагогастродуоденоскопия</t>
  </si>
  <si>
    <t>A03.16.001</t>
  </si>
  <si>
    <t>действует с 01.06.2019 года</t>
  </si>
  <si>
    <t>Перечень осмотров, исследований, мероприятий, включенных во  II этап диспансеризации определенных групп взрослого населения</t>
  </si>
  <si>
    <t>к протоколу № 6</t>
  </si>
  <si>
    <t>заседания Комиссии по разработке ТП ОМС</t>
  </si>
  <si>
    <t>от 30.05.2019</t>
  </si>
  <si>
    <t>Приложение № 6</t>
  </si>
  <si>
    <t>Профилактический прием (осмотр, консультация) врача-невролога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</si>
</sst>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trike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8" fillId="2" borderId="0" xfId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19%20&#1090;&#1072;&#1088;&#1080;&#1092;&#1099;/&#1058;&#1072;&#1088;&#1080;&#1092;&#1085;&#1072;&#1103;%20&#1082;&#1086;&#1084;&#1080;&#1089;&#1089;&#1080;&#1103;%202019/30.05.2019/!!!&#1052;&#1072;&#1090;&#1077;&#1088;&#1080;&#1072;&#1083;&#1099;%20&#1076;&#1083;&#1103;%20&#1088;&#1072;&#1073;&#1086;&#1090;&#1099;/&#1042;&#1086;&#1087;&#1088;&#1086;&#1089;%206%20(&#1044;&#1080;&#1089;&#1087;&#1072;&#1085;&#1089;&#1077;&#1088;&#1080;&#1079;&#1072;&#1094;&#1080;&#1103;%20&#1080;%20&#1087;&#1088;&#1086;&#1092;%20&#1086;&#1089;&#1084;&#1086;&#1090;&#1088;&#1099;)/&#1055;&#1088;&#1080;&#1083;&#1086;&#1078;&#1077;&#1085;&#1080;&#1077;%208&#1072;,%208&#1073;%20(&#1058;&#1072;&#1088;&#1080;&#1092;%20&#1076;&#1080;&#1089;&#1087;&#1072;&#1085;.%20&#1074;&#1079;&#1088;.%20&#1085;&#1072;&#1089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 1 этап"/>
      <sheetName val="Тарифы 2 этап"/>
      <sheetName val="М 18-99"/>
      <sheetName val="Ж 18-99"/>
      <sheetName val="Сравнение"/>
    </sheetNames>
    <sheetDataSet>
      <sheetData sheetId="0">
        <row r="23">
          <cell r="F23">
            <v>134</v>
          </cell>
        </row>
        <row r="35">
          <cell r="F35">
            <v>275</v>
          </cell>
        </row>
        <row r="51">
          <cell r="F51">
            <v>309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workbookViewId="0">
      <selection activeCell="J10" sqref="J10"/>
    </sheetView>
  </sheetViews>
  <sheetFormatPr defaultRowHeight="12" x14ac:dyDescent="0.2"/>
  <cols>
    <col min="1" max="1" width="4.85546875" style="1" customWidth="1"/>
    <col min="2" max="2" width="32.28515625" style="2" customWidth="1"/>
    <col min="3" max="3" width="34.140625" style="2" customWidth="1"/>
    <col min="4" max="4" width="18.7109375" style="2" customWidth="1"/>
    <col min="5" max="5" width="8.140625" style="13" customWidth="1"/>
    <col min="6" max="16384" width="9.140625" style="2"/>
  </cols>
  <sheetData>
    <row r="1" spans="1:5" x14ac:dyDescent="0.2">
      <c r="E1" s="15" t="s">
        <v>71</v>
      </c>
    </row>
    <row r="2" spans="1:5" x14ac:dyDescent="0.2">
      <c r="E2" s="15" t="s">
        <v>68</v>
      </c>
    </row>
    <row r="3" spans="1:5" x14ac:dyDescent="0.2">
      <c r="E3" s="15" t="s">
        <v>69</v>
      </c>
    </row>
    <row r="4" spans="1:5" x14ac:dyDescent="0.2">
      <c r="E4" s="15" t="s">
        <v>70</v>
      </c>
    </row>
    <row r="5" spans="1:5" ht="12.75" x14ac:dyDescent="0.2">
      <c r="E5" s="16" t="s">
        <v>66</v>
      </c>
    </row>
    <row r="6" spans="1:5" s="18" customFormat="1" x14ac:dyDescent="0.2">
      <c r="A6" s="17"/>
      <c r="E6" s="19"/>
    </row>
    <row r="7" spans="1:5" ht="54" customHeight="1" x14ac:dyDescent="0.2">
      <c r="A7" s="41" t="s">
        <v>67</v>
      </c>
      <c r="B7" s="41"/>
      <c r="C7" s="41"/>
      <c r="D7" s="41"/>
      <c r="E7" s="41"/>
    </row>
    <row r="8" spans="1:5" ht="24" x14ac:dyDescent="0.2">
      <c r="A8" s="3" t="s">
        <v>0</v>
      </c>
      <c r="B8" s="42" t="s">
        <v>1</v>
      </c>
      <c r="C8" s="43"/>
      <c r="D8" s="4" t="s">
        <v>2</v>
      </c>
      <c r="E8" s="5" t="s">
        <v>3</v>
      </c>
    </row>
    <row r="9" spans="1:5" ht="12" customHeight="1" x14ac:dyDescent="0.2">
      <c r="A9" s="25">
        <v>1</v>
      </c>
      <c r="B9" s="28" t="s">
        <v>4</v>
      </c>
      <c r="C9" s="29"/>
      <c r="D9" s="29"/>
      <c r="E9" s="30"/>
    </row>
    <row r="10" spans="1:5" ht="27" customHeight="1" x14ac:dyDescent="0.2">
      <c r="A10" s="27"/>
      <c r="B10" s="38" t="s">
        <v>5</v>
      </c>
      <c r="C10" s="39"/>
      <c r="D10" s="6" t="s">
        <v>6</v>
      </c>
      <c r="E10" s="7">
        <v>440</v>
      </c>
    </row>
    <row r="11" spans="1:5" ht="12" customHeight="1" x14ac:dyDescent="0.2">
      <c r="A11" s="25">
        <v>2</v>
      </c>
      <c r="B11" s="28" t="s">
        <v>7</v>
      </c>
      <c r="C11" s="29"/>
      <c r="D11" s="29"/>
      <c r="E11" s="30"/>
    </row>
    <row r="12" spans="1:5" x14ac:dyDescent="0.2">
      <c r="A12" s="26"/>
      <c r="B12" s="31" t="s">
        <v>8</v>
      </c>
      <c r="C12" s="8" t="s">
        <v>9</v>
      </c>
      <c r="D12" s="6" t="s">
        <v>10</v>
      </c>
      <c r="E12" s="33">
        <v>97.83</v>
      </c>
    </row>
    <row r="13" spans="1:5" x14ac:dyDescent="0.2">
      <c r="A13" s="27"/>
      <c r="B13" s="32"/>
      <c r="C13" s="8" t="s">
        <v>11</v>
      </c>
      <c r="D13" s="6" t="s">
        <v>12</v>
      </c>
      <c r="E13" s="33"/>
    </row>
    <row r="14" spans="1:5" ht="17.25" customHeight="1" x14ac:dyDescent="0.2">
      <c r="A14" s="25">
        <v>3</v>
      </c>
      <c r="B14" s="28" t="s">
        <v>13</v>
      </c>
      <c r="C14" s="29"/>
      <c r="D14" s="29"/>
      <c r="E14" s="30"/>
    </row>
    <row r="15" spans="1:5" x14ac:dyDescent="0.2">
      <c r="A15" s="26"/>
      <c r="B15" s="38" t="s">
        <v>14</v>
      </c>
      <c r="C15" s="39"/>
      <c r="D15" s="6" t="s">
        <v>15</v>
      </c>
      <c r="E15" s="33">
        <v>136.19</v>
      </c>
    </row>
    <row r="16" spans="1:5" x14ac:dyDescent="0.2">
      <c r="A16" s="27"/>
      <c r="B16" s="38" t="s">
        <v>16</v>
      </c>
      <c r="C16" s="39"/>
      <c r="D16" s="6" t="s">
        <v>17</v>
      </c>
      <c r="E16" s="33"/>
    </row>
    <row r="17" spans="1:5" x14ac:dyDescent="0.2">
      <c r="A17" s="25">
        <v>4</v>
      </c>
      <c r="B17" s="28" t="s">
        <v>18</v>
      </c>
      <c r="C17" s="29"/>
      <c r="D17" s="29"/>
      <c r="E17" s="30"/>
    </row>
    <row r="18" spans="1:5" x14ac:dyDescent="0.2">
      <c r="A18" s="27"/>
      <c r="B18" s="38" t="s">
        <v>19</v>
      </c>
      <c r="C18" s="39"/>
      <c r="D18" s="6" t="s">
        <v>20</v>
      </c>
      <c r="E18" s="7">
        <v>242</v>
      </c>
    </row>
    <row r="19" spans="1:5" s="1" customFormat="1" x14ac:dyDescent="0.25">
      <c r="A19" s="25">
        <v>5</v>
      </c>
      <c r="B19" s="28" t="s">
        <v>21</v>
      </c>
      <c r="C19" s="29"/>
      <c r="D19" s="29"/>
      <c r="E19" s="30"/>
    </row>
    <row r="20" spans="1:5" x14ac:dyDescent="0.2">
      <c r="A20" s="27"/>
      <c r="B20" s="38" t="s">
        <v>22</v>
      </c>
      <c r="C20" s="39"/>
      <c r="D20" s="6" t="s">
        <v>23</v>
      </c>
      <c r="E20" s="7">
        <v>37.5</v>
      </c>
    </row>
    <row r="21" spans="1:5" ht="12" customHeight="1" x14ac:dyDescent="0.2">
      <c r="A21" s="25">
        <v>6</v>
      </c>
      <c r="B21" s="28" t="s">
        <v>24</v>
      </c>
      <c r="C21" s="29"/>
      <c r="D21" s="29"/>
      <c r="E21" s="30"/>
    </row>
    <row r="22" spans="1:5" x14ac:dyDescent="0.2">
      <c r="A22" s="26"/>
      <c r="B22" s="38" t="s">
        <v>25</v>
      </c>
      <c r="C22" s="39"/>
      <c r="D22" s="6" t="s">
        <v>26</v>
      </c>
      <c r="E22" s="7">
        <f>'[1]Тарифы 1 этап'!F35</f>
        <v>275</v>
      </c>
    </row>
    <row r="23" spans="1:5" ht="12" customHeight="1" x14ac:dyDescent="0.2">
      <c r="A23" s="25">
        <v>7</v>
      </c>
      <c r="B23" s="28" t="s">
        <v>27</v>
      </c>
      <c r="C23" s="29"/>
      <c r="D23" s="29"/>
      <c r="E23" s="30"/>
    </row>
    <row r="24" spans="1:5" x14ac:dyDescent="0.2">
      <c r="A24" s="27"/>
      <c r="B24" s="40" t="s">
        <v>28</v>
      </c>
      <c r="C24" s="40"/>
      <c r="D24" s="6" t="s">
        <v>29</v>
      </c>
      <c r="E24" s="7">
        <v>100</v>
      </c>
    </row>
    <row r="25" spans="1:5" ht="12" customHeight="1" x14ac:dyDescent="0.2">
      <c r="A25" s="25">
        <v>8</v>
      </c>
      <c r="B25" s="28" t="s">
        <v>30</v>
      </c>
      <c r="C25" s="29"/>
      <c r="D25" s="29"/>
      <c r="E25" s="30"/>
    </row>
    <row r="26" spans="1:5" x14ac:dyDescent="0.2">
      <c r="A26" s="27"/>
      <c r="B26" s="38" t="s">
        <v>72</v>
      </c>
      <c r="C26" s="39"/>
      <c r="D26" s="6" t="s">
        <v>31</v>
      </c>
      <c r="E26" s="7">
        <v>121</v>
      </c>
    </row>
    <row r="27" spans="1:5" ht="12" customHeight="1" x14ac:dyDescent="0.2">
      <c r="A27" s="25">
        <v>9</v>
      </c>
      <c r="B27" s="28" t="s">
        <v>32</v>
      </c>
      <c r="C27" s="29"/>
      <c r="D27" s="29"/>
      <c r="E27" s="30"/>
    </row>
    <row r="28" spans="1:5" x14ac:dyDescent="0.2">
      <c r="A28" s="27"/>
      <c r="B28" s="38" t="s">
        <v>33</v>
      </c>
      <c r="C28" s="39"/>
      <c r="D28" s="6" t="s">
        <v>34</v>
      </c>
      <c r="E28" s="7">
        <v>91.08</v>
      </c>
    </row>
    <row r="29" spans="1:5" x14ac:dyDescent="0.2">
      <c r="A29" s="25">
        <v>10</v>
      </c>
      <c r="B29" s="28" t="s">
        <v>35</v>
      </c>
      <c r="C29" s="29"/>
      <c r="D29" s="29"/>
      <c r="E29" s="30"/>
    </row>
    <row r="30" spans="1:5" x14ac:dyDescent="0.2">
      <c r="A30" s="26"/>
      <c r="B30" s="40" t="s">
        <v>8</v>
      </c>
      <c r="C30" s="8" t="s">
        <v>36</v>
      </c>
      <c r="D30" s="6" t="s">
        <v>37</v>
      </c>
      <c r="E30" s="33">
        <f>'[1]Тарифы 1 этап'!F51</f>
        <v>309</v>
      </c>
    </row>
    <row r="31" spans="1:5" x14ac:dyDescent="0.2">
      <c r="A31" s="26"/>
      <c r="B31" s="40"/>
      <c r="C31" s="8" t="s">
        <v>38</v>
      </c>
      <c r="D31" s="6" t="s">
        <v>39</v>
      </c>
      <c r="E31" s="33"/>
    </row>
    <row r="32" spans="1:5" x14ac:dyDescent="0.2">
      <c r="A32" s="26"/>
      <c r="B32" s="40"/>
      <c r="C32" s="8" t="s">
        <v>40</v>
      </c>
      <c r="D32" s="6" t="s">
        <v>41</v>
      </c>
      <c r="E32" s="33"/>
    </row>
    <row r="33" spans="1:5" ht="24" x14ac:dyDescent="0.2">
      <c r="A33" s="27"/>
      <c r="B33" s="40"/>
      <c r="C33" s="8" t="s">
        <v>42</v>
      </c>
      <c r="D33" s="6" t="s">
        <v>43</v>
      </c>
      <c r="E33" s="33"/>
    </row>
    <row r="34" spans="1:5" ht="27" customHeight="1" x14ac:dyDescent="0.2">
      <c r="A34" s="25">
        <v>11</v>
      </c>
      <c r="B34" s="28" t="s">
        <v>44</v>
      </c>
      <c r="C34" s="29"/>
      <c r="D34" s="29"/>
      <c r="E34" s="30"/>
    </row>
    <row r="35" spans="1:5" ht="48" x14ac:dyDescent="0.2">
      <c r="A35" s="26"/>
      <c r="B35" s="31" t="s">
        <v>45</v>
      </c>
      <c r="C35" s="8" t="s">
        <v>46</v>
      </c>
      <c r="D35" s="6" t="s">
        <v>47</v>
      </c>
      <c r="E35" s="33">
        <v>124</v>
      </c>
    </row>
    <row r="36" spans="1:5" ht="48" x14ac:dyDescent="0.2">
      <c r="A36" s="27"/>
      <c r="B36" s="32"/>
      <c r="C36" s="8" t="s">
        <v>48</v>
      </c>
      <c r="D36" s="6" t="s">
        <v>49</v>
      </c>
      <c r="E36" s="33"/>
    </row>
    <row r="37" spans="1:5" ht="12.75" x14ac:dyDescent="0.2">
      <c r="A37" s="20">
        <v>12</v>
      </c>
      <c r="B37" s="21" t="s">
        <v>50</v>
      </c>
      <c r="C37" s="22"/>
      <c r="D37" s="22"/>
      <c r="E37" s="23"/>
    </row>
    <row r="38" spans="1:5" ht="12.75" x14ac:dyDescent="0.2">
      <c r="A38" s="20"/>
      <c r="B38" s="34" t="s">
        <v>50</v>
      </c>
      <c r="C38" s="9" t="s">
        <v>50</v>
      </c>
      <c r="D38" s="10" t="s">
        <v>51</v>
      </c>
      <c r="E38" s="37">
        <f>'[1]Тарифы 1 этап'!F23</f>
        <v>134</v>
      </c>
    </row>
    <row r="39" spans="1:5" ht="12.75" x14ac:dyDescent="0.2">
      <c r="A39" s="20"/>
      <c r="B39" s="35"/>
      <c r="C39" s="9" t="s">
        <v>52</v>
      </c>
      <c r="D39" s="10" t="s">
        <v>53</v>
      </c>
      <c r="E39" s="37"/>
    </row>
    <row r="40" spans="1:5" ht="12.75" x14ac:dyDescent="0.2">
      <c r="A40" s="20"/>
      <c r="B40" s="35"/>
      <c r="C40" s="9" t="s">
        <v>54</v>
      </c>
      <c r="D40" s="10" t="s">
        <v>55</v>
      </c>
      <c r="E40" s="37"/>
    </row>
    <row r="41" spans="1:5" ht="24" x14ac:dyDescent="0.2">
      <c r="A41" s="20"/>
      <c r="B41" s="35"/>
      <c r="C41" s="9" t="s">
        <v>56</v>
      </c>
      <c r="D41" s="10" t="s">
        <v>57</v>
      </c>
      <c r="E41" s="37"/>
    </row>
    <row r="42" spans="1:5" ht="12.75" x14ac:dyDescent="0.2">
      <c r="A42" s="20"/>
      <c r="B42" s="35"/>
      <c r="C42" s="9" t="s">
        <v>58</v>
      </c>
      <c r="D42" s="10" t="s">
        <v>59</v>
      </c>
      <c r="E42" s="37"/>
    </row>
    <row r="43" spans="1:5" ht="12.75" x14ac:dyDescent="0.2">
      <c r="A43" s="20"/>
      <c r="B43" s="35"/>
      <c r="C43" s="9" t="s">
        <v>60</v>
      </c>
      <c r="D43" s="10" t="s">
        <v>61</v>
      </c>
      <c r="E43" s="37"/>
    </row>
    <row r="44" spans="1:5" ht="24" x14ac:dyDescent="0.2">
      <c r="A44" s="20"/>
      <c r="B44" s="36"/>
      <c r="C44" s="9" t="s">
        <v>62</v>
      </c>
      <c r="D44" s="11" t="s">
        <v>63</v>
      </c>
      <c r="E44" s="37"/>
    </row>
    <row r="45" spans="1:5" ht="12.75" x14ac:dyDescent="0.2">
      <c r="A45" s="20">
        <v>13</v>
      </c>
      <c r="B45" s="21" t="s">
        <v>64</v>
      </c>
      <c r="C45" s="22"/>
      <c r="D45" s="22"/>
      <c r="E45" s="23"/>
    </row>
    <row r="46" spans="1:5" ht="12.75" x14ac:dyDescent="0.2">
      <c r="A46" s="20"/>
      <c r="B46" s="24" t="s">
        <v>64</v>
      </c>
      <c r="C46" s="24"/>
      <c r="D46" s="12" t="s">
        <v>65</v>
      </c>
      <c r="E46" s="14">
        <v>718.87</v>
      </c>
    </row>
  </sheetData>
  <mergeCells count="47">
    <mergeCell ref="A11:A13"/>
    <mergeCell ref="B11:E11"/>
    <mergeCell ref="B12:B13"/>
    <mergeCell ref="E12:E13"/>
    <mergeCell ref="A14:A16"/>
    <mergeCell ref="B14:E14"/>
    <mergeCell ref="B15:C15"/>
    <mergeCell ref="E15:E16"/>
    <mergeCell ref="A7:E7"/>
    <mergeCell ref="B8:C8"/>
    <mergeCell ref="A9:A10"/>
    <mergeCell ref="B9:E9"/>
    <mergeCell ref="B10:C10"/>
    <mergeCell ref="B16:C16"/>
    <mergeCell ref="A19:A20"/>
    <mergeCell ref="B19:E19"/>
    <mergeCell ref="B20:C20"/>
    <mergeCell ref="A21:A22"/>
    <mergeCell ref="B21:E21"/>
    <mergeCell ref="B22:C22"/>
    <mergeCell ref="A17:A18"/>
    <mergeCell ref="B17:E17"/>
    <mergeCell ref="B18:C18"/>
    <mergeCell ref="A23:A24"/>
    <mergeCell ref="B23:E23"/>
    <mergeCell ref="B24:C24"/>
    <mergeCell ref="A25:A26"/>
    <mergeCell ref="B25:E25"/>
    <mergeCell ref="B26:C26"/>
    <mergeCell ref="A27:A28"/>
    <mergeCell ref="B27:E27"/>
    <mergeCell ref="B28:C28"/>
    <mergeCell ref="A29:A33"/>
    <mergeCell ref="B29:E29"/>
    <mergeCell ref="B30:B33"/>
    <mergeCell ref="E30:E33"/>
    <mergeCell ref="A45:A46"/>
    <mergeCell ref="B45:E45"/>
    <mergeCell ref="B46:C46"/>
    <mergeCell ref="A34:A36"/>
    <mergeCell ref="B34:E34"/>
    <mergeCell ref="B35:B36"/>
    <mergeCell ref="E35:E36"/>
    <mergeCell ref="A37:A44"/>
    <mergeCell ref="B37:E37"/>
    <mergeCell ref="B38:B44"/>
    <mergeCell ref="E38:E44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2 этап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Смирнова Ксения Викторовна</cp:lastModifiedBy>
  <cp:lastPrinted>2019-06-14T06:50:19Z</cp:lastPrinted>
  <dcterms:created xsi:type="dcterms:W3CDTF">2019-06-03T08:20:53Z</dcterms:created>
  <dcterms:modified xsi:type="dcterms:W3CDTF">2019-06-14T06:50:21Z</dcterms:modified>
</cp:coreProperties>
</file>